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ÓN OFICINA\ALEX L\Pliegos\2020\CONSULTORÍA CECUN\"/>
    </mc:Choice>
  </mc:AlternateContent>
  <xr:revisionPtr revIDLastSave="0" documentId="13_ncr:1_{FBA3EE82-32E0-4DA5-9A6D-9F70EF6A557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</calcChain>
</file>

<file path=xl/sharedStrings.xml><?xml version="1.0" encoding="utf-8"?>
<sst xmlns="http://schemas.openxmlformats.org/spreadsheetml/2006/main" count="241" uniqueCount="96">
  <si>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</si>
  <si>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</si>
  <si>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</si>
  <si>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</si>
  <si>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</si>
  <si>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</si>
  <si>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</si>
  <si>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</si>
  <si>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</si>
  <si>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</si>
  <si>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</si>
  <si>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</si>
  <si>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</si>
  <si>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</si>
  <si>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</si>
  <si>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</si>
  <si>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</si>
  <si>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Por lo tanto se debe proceder a la aplicación de la póliza de seriedad de la oferta.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</si>
  <si>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</si>
  <si>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</si>
  <si>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</si>
  <si>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</si>
  <si>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</si>
  <si>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</si>
  <si>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</si>
  <si>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</si>
  <si>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</si>
  <si>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</si>
  <si>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Afectación a terceros por responsabilidad civil</t>
  </si>
  <si>
    <t>El contratista no toma precauciones ni planea debidamente las acciones propias o las de sus trabajadores frente a terceros. Deben especificarse los posibles daños sobre la poliza para que sea amparada por la misma.</t>
  </si>
  <si>
    <t>Errores en los pliegos, de carácter involuntario</t>
  </si>
  <si>
    <t xml:space="preserve">Hace referencia a cualquier error que se pueda presentar en los documentos previos publicados en la página WEB.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</si>
  <si>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</si>
  <si>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</si>
  <si>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</si>
  <si>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</si>
  <si>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</si>
  <si>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</si>
  <si>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</si>
  <si>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</si>
  <si>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</si>
  <si>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</si>
  <si>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</si>
  <si>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Efectos económicos derivados por la demora en los trámites por parte del contratista para legalización, Perfeccionamiento e iniciación de los trabajos.</t>
  </si>
  <si>
    <t>Efectos económicos derivados por la demora en los trámites por parte de la Entidad para legalización, Perfeccionamiento e iniciación de los trabajos.</t>
  </si>
  <si>
    <t>Otros permisos   y    autorizaciones             (Diferente a permisos ambientales)</t>
  </si>
  <si>
    <t>El contratista no hace entrega con la oportunidad debida de los informes correspondientes u omite la entrega.</t>
  </si>
  <si>
    <t>Demora en la entrega oportuna de las Pre-actas</t>
  </si>
  <si>
    <t>El contratista no hace entrega con la oportunidad debida de las Pre-actas y la información que debe contener cada una de ellas u omite la entrega de las mismas.</t>
  </si>
  <si>
    <t>Errores que se cometen en la elaboración de las Pre-actas</t>
  </si>
  <si>
    <t>Causas imputables al Contratista por la mala o deficiente  elaboración, contenido e información de las Pre-actas</t>
  </si>
  <si>
    <t>El Interventor no permanece atento a las inquietudes planteadas por el contratista de obra y/o no  atiende con la oportunidad debida u omite la atención de las mismas.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</si>
  <si>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</si>
  <si>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</si>
  <si>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</si>
  <si>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</si>
  <si>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</si>
  <si>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</si>
  <si>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Dificultad en el acceso al sitio de los trabajos</t>
  </si>
  <si>
    <t xml:space="preserve">El contratista debe estudiar, examinar cuidadosamente los planos y especificaciones, inspeccionar el lugar de trabajo, hacer sus propias estimaciones  de las dificultades o recursos necesarios que le permitan resolver las situaciónes y tener planes de contingencia. 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</si>
  <si>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</si>
  <si>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</si>
  <si>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</si>
  <si>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</si>
  <si>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Prórrogas del contrato.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</si>
  <si>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</si>
  <si>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</si>
  <si>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</si>
  <si>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Abandono del contrato por parte del contratista</t>
  </si>
  <si>
    <t>El contratista abandona definitivamente la ejecución del contrato.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</si>
  <si>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</si>
  <si>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</si>
  <si>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</si>
  <si>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</si>
  <si>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</si>
  <si>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El contratista de interventoría no colabora en la solución oportuna de las discrepancias de carácter técnico.</t>
  </si>
  <si>
    <t>Ajuste de precios</t>
  </si>
  <si>
    <t>El efecto producido por la variación atípica de los precios, determinados por el Departamento Nacional de Estadística Dane a  través del Índice de Costos de la Construcción Pesada (ICCP). Y los cambios en las variables Macroeconómicas de Colombia, pero sin limitación a inflación devaluación y tasas de interés.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</si>
  <si>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</si>
  <si>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</si>
  <si>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 xml:space="preserve">Demora en la entrega oportuna, por parte del contratista, de los informes </t>
  </si>
  <si>
    <t>Incumplimiento en el pago a las personas vinculadas al contrato</t>
  </si>
  <si>
    <t>ASIGNADA A:</t>
  </si>
  <si>
    <t>Demora en el inicio previsto para la ejecución de  los trabajos</t>
  </si>
  <si>
    <t>Retraso en el inicio previsto para la ejecución de  los trabajos por demoras injustificadas en la aprobación de pólizas y suscripción del Acta de Inicio</t>
  </si>
  <si>
    <t>Programación de los trabajos</t>
  </si>
  <si>
    <t>Efecto económico derivado de la deficiente gestión o incumplimiento de trámites con autoridades gubernamentales  o la obtención de los mismos, que sean responsabilidad del Contratista.</t>
  </si>
  <si>
    <t>Efecto favorable o desfavorable derivado del esquema fijado en su programa para la ejecución de los trabajos: levantamiento de información secundaria y/o primaria, tomas de muestra, ejecución de ensayos, presentación de productos parciales y/o solicitudes de aprobación interna, desarrollo de los diseños.</t>
  </si>
  <si>
    <t>Demoras por parte de la Interventoría en resolver las inquietudes presentadas por el contratista de diseños</t>
  </si>
  <si>
    <t>Discrepancias entre contratista de diseños y el interventor</t>
  </si>
  <si>
    <t>Cambios en el equipo de trabajo del consultor</t>
  </si>
  <si>
    <t>Deficiencias en el seguimiento, vigilancia o continuidad de las actividades realizadas por el consultor, ya que se desconocerían las labores del recurso saliente</t>
  </si>
  <si>
    <t>Prácticas inadecuadas de vigilancia y control</t>
  </si>
  <si>
    <t>Deficiencia de control o falta de efectividad del personal de la consultoría que no permita la ejecución del contrato con la calidad y/o especificaciones requeridas</t>
  </si>
  <si>
    <t>OPERATIVOS</t>
  </si>
  <si>
    <t>ANEXO  F
MATRIZ DE RIESGOS
SERVICIO DE CONSULTORÍA PARA REALIZAR EL DIAGNOSTICO, ESTUDIOS Y DISEÑOS FASE III PARA LA CONSTRUCCIÓN DE LA SEGUNDA ETAPA DEL CENTRO DE ENCUENTRO CULTURAL UNIVERSITARIO CECUN DE LA UNIVERSIDAD DEL CAUCA, UBICADO EN LA CARRERA 2 # CON CALLE 16 NORTE, PREDIO DENOMINADO EL DIAMANTE DEL MUNICIPIO DE POPAYÁN, DEPARTAMENTO DEL CAUCA, SEGÚN PLAN DE DESARROLLO 2018-2022.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</si>
</sst>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sz val="11"/>
      <color rgb="FF000000"/>
      <name val="Calibri"/>
      <family val="2"/>
      <charset val="204"/>
    </font>
    <font>
      <b/>
      <i/>
      <sz val="16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64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justify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justify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justify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textRotation="90" wrapText="1"/>
    </xf>
    <xf numFmtId="0" fontId="6" fillId="3" borderId="28" xfId="0" applyFont="1" applyFill="1" applyBorder="1" applyAlignment="1">
      <alignment horizontal="center" vertical="center" textRotation="90" wrapText="1"/>
    </xf>
    <xf numFmtId="0" fontId="6" fillId="3" borderId="29" xfId="0" applyFont="1" applyFill="1" applyBorder="1" applyAlignment="1">
      <alignment horizontal="center" vertical="center" textRotation="90" wrapText="1"/>
    </xf>
    <xf numFmtId="0" fontId="6" fillId="3" borderId="4" xfId="0" applyFont="1" applyFill="1" applyBorder="1" applyAlignment="1">
      <alignment horizontal="center" vertical="center" textRotation="90"/>
    </xf>
  </cellXfs>
  <cellStyles count="3">
    <cellStyle name="Millares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zoomScale="55" zoomScaleNormal="55" workbookViewId="0">
      <selection activeCell="N5" sqref="N5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86.25" customHeight="1" x14ac:dyDescent="0.25">
      <c r="A1" s="44" t="s">
        <v>95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ht="24.75" customHeight="1" thickBot="1" x14ac:dyDescent="0.3">
      <c r="A2" s="59" t="s">
        <v>0</v>
      </c>
      <c r="B2" s="57" t="s">
        <v>1</v>
      </c>
      <c r="C2" s="58"/>
      <c r="D2" s="58"/>
      <c r="E2" s="56" t="s">
        <v>82</v>
      </c>
      <c r="F2" s="56"/>
      <c r="G2" s="56"/>
      <c r="H2" s="55" t="s">
        <v>2</v>
      </c>
      <c r="I2" s="55"/>
      <c r="J2" s="55"/>
      <c r="K2" s="47" t="s">
        <v>3</v>
      </c>
      <c r="L2" s="48"/>
    </row>
    <row r="3" spans="1:12" ht="39" thickBot="1" x14ac:dyDescent="0.3">
      <c r="A3" s="59"/>
      <c r="B3" s="3" t="s">
        <v>4</v>
      </c>
      <c r="C3" s="25" t="s">
        <v>5</v>
      </c>
      <c r="D3" s="26" t="s">
        <v>6</v>
      </c>
      <c r="E3" s="27" t="s">
        <v>7</v>
      </c>
      <c r="F3" s="27" t="s">
        <v>8</v>
      </c>
      <c r="G3" s="27" t="s">
        <v>9</v>
      </c>
      <c r="H3" s="28" t="s">
        <v>10</v>
      </c>
      <c r="I3" s="28" t="s">
        <v>11</v>
      </c>
      <c r="J3" s="28" t="s">
        <v>12</v>
      </c>
      <c r="K3" s="29" t="s">
        <v>13</v>
      </c>
      <c r="L3" s="30" t="s">
        <v>14</v>
      </c>
    </row>
    <row r="4" spans="1:12" ht="51.75" customHeight="1" x14ac:dyDescent="0.25">
      <c r="A4" s="63" t="s">
        <v>15</v>
      </c>
      <c r="B4" s="2">
        <v>1</v>
      </c>
      <c r="C4" s="4" t="s">
        <v>16</v>
      </c>
      <c r="D4" s="5" t="s">
        <v>17</v>
      </c>
      <c r="E4" s="6"/>
      <c r="F4" s="7" t="s">
        <v>18</v>
      </c>
      <c r="G4" s="7" t="s">
        <v>18</v>
      </c>
      <c r="H4" s="7" t="s">
        <v>19</v>
      </c>
      <c r="I4" s="7" t="s">
        <v>20</v>
      </c>
      <c r="J4" s="7" t="s">
        <v>20</v>
      </c>
      <c r="K4" s="8">
        <v>10</v>
      </c>
      <c r="L4" s="49">
        <v>20</v>
      </c>
    </row>
    <row r="5" spans="1:12" ht="66" customHeight="1" x14ac:dyDescent="0.25">
      <c r="A5" s="63"/>
      <c r="B5" s="2">
        <f>+B4+1</f>
        <v>2</v>
      </c>
      <c r="C5" s="9" t="s">
        <v>21</v>
      </c>
      <c r="D5" s="10" t="s">
        <v>22</v>
      </c>
      <c r="E5" s="7"/>
      <c r="F5" s="7" t="s">
        <v>18</v>
      </c>
      <c r="G5" s="7" t="s">
        <v>18</v>
      </c>
      <c r="H5" s="7" t="s">
        <v>23</v>
      </c>
      <c r="I5" s="7" t="s">
        <v>23</v>
      </c>
      <c r="J5" s="7" t="s">
        <v>23</v>
      </c>
      <c r="K5" s="11">
        <v>15</v>
      </c>
      <c r="L5" s="50"/>
    </row>
    <row r="6" spans="1:12" ht="52.5" customHeight="1" x14ac:dyDescent="0.25">
      <c r="A6" s="63"/>
      <c r="B6" s="2">
        <f t="shared" ref="B6:B38" si="0">+B5+1</f>
        <v>3</v>
      </c>
      <c r="C6" s="9" t="s">
        <v>81</v>
      </c>
      <c r="D6" s="10" t="s">
        <v>24</v>
      </c>
      <c r="E6" s="7"/>
      <c r="F6" s="7" t="s">
        <v>18</v>
      </c>
      <c r="G6" s="7" t="s">
        <v>18</v>
      </c>
      <c r="H6" s="7" t="s">
        <v>23</v>
      </c>
      <c r="I6" s="7" t="s">
        <v>20</v>
      </c>
      <c r="J6" s="7" t="s">
        <v>23</v>
      </c>
      <c r="K6" s="11">
        <v>10</v>
      </c>
      <c r="L6" s="50"/>
    </row>
    <row r="7" spans="1:12" ht="48.75" customHeight="1" x14ac:dyDescent="0.25">
      <c r="A7" s="63"/>
      <c r="B7" s="2">
        <f t="shared" si="0"/>
        <v>4</v>
      </c>
      <c r="C7" s="9" t="s">
        <v>25</v>
      </c>
      <c r="D7" s="10" t="s">
        <v>26</v>
      </c>
      <c r="E7" s="7"/>
      <c r="F7" s="7" t="s">
        <v>18</v>
      </c>
      <c r="G7" s="7" t="s">
        <v>18</v>
      </c>
      <c r="H7" s="7" t="s">
        <v>20</v>
      </c>
      <c r="I7" s="7" t="s">
        <v>27</v>
      </c>
      <c r="J7" s="7" t="s">
        <v>20</v>
      </c>
      <c r="K7" s="11">
        <v>10</v>
      </c>
      <c r="L7" s="50"/>
    </row>
    <row r="8" spans="1:12" ht="62.25" customHeight="1" x14ac:dyDescent="0.25">
      <c r="A8" s="63"/>
      <c r="B8" s="2">
        <f t="shared" si="0"/>
        <v>5</v>
      </c>
      <c r="C8" s="9" t="s">
        <v>28</v>
      </c>
      <c r="D8" s="10" t="s">
        <v>29</v>
      </c>
      <c r="E8" s="7"/>
      <c r="F8" s="7" t="s">
        <v>18</v>
      </c>
      <c r="G8" s="7" t="s">
        <v>18</v>
      </c>
      <c r="H8" s="7" t="s">
        <v>19</v>
      </c>
      <c r="I8" s="7" t="s">
        <v>20</v>
      </c>
      <c r="J8" s="7" t="s">
        <v>20</v>
      </c>
      <c r="K8" s="11">
        <v>10</v>
      </c>
      <c r="L8" s="50"/>
    </row>
    <row r="9" spans="1:12" ht="36.75" customHeight="1" x14ac:dyDescent="0.25">
      <c r="A9" s="63"/>
      <c r="B9" s="2">
        <f t="shared" si="0"/>
        <v>6</v>
      </c>
      <c r="C9" s="9" t="s">
        <v>30</v>
      </c>
      <c r="D9" s="10" t="s">
        <v>31</v>
      </c>
      <c r="E9" s="7" t="s">
        <v>18</v>
      </c>
      <c r="F9" s="7"/>
      <c r="G9" s="7"/>
      <c r="H9" s="7" t="s">
        <v>19</v>
      </c>
      <c r="I9" s="7" t="s">
        <v>19</v>
      </c>
      <c r="J9" s="7" t="s">
        <v>19</v>
      </c>
      <c r="K9" s="11">
        <v>5</v>
      </c>
      <c r="L9" s="50"/>
    </row>
    <row r="10" spans="1:12" ht="69.75" customHeight="1" x14ac:dyDescent="0.25">
      <c r="A10" s="63"/>
      <c r="B10" s="2">
        <f t="shared" si="0"/>
        <v>7</v>
      </c>
      <c r="C10" s="9" t="s">
        <v>32</v>
      </c>
      <c r="D10" s="10" t="s">
        <v>33</v>
      </c>
      <c r="E10" s="7"/>
      <c r="F10" s="7" t="s">
        <v>18</v>
      </c>
      <c r="G10" s="7"/>
      <c r="H10" s="7" t="s">
        <v>23</v>
      </c>
      <c r="I10" s="7" t="s">
        <v>20</v>
      </c>
      <c r="J10" s="7" t="s">
        <v>20</v>
      </c>
      <c r="K10" s="11">
        <v>10</v>
      </c>
      <c r="L10" s="50"/>
    </row>
    <row r="11" spans="1:12" ht="39.75" customHeight="1" x14ac:dyDescent="0.25">
      <c r="A11" s="63"/>
      <c r="B11" s="2">
        <f t="shared" si="0"/>
        <v>8</v>
      </c>
      <c r="C11" s="9" t="s">
        <v>34</v>
      </c>
      <c r="D11" s="10" t="s">
        <v>35</v>
      </c>
      <c r="E11" s="7"/>
      <c r="F11" s="7" t="s">
        <v>18</v>
      </c>
      <c r="G11" s="7"/>
      <c r="H11" s="7" t="s">
        <v>23</v>
      </c>
      <c r="I11" s="7" t="s">
        <v>20</v>
      </c>
      <c r="J11" s="7" t="s">
        <v>23</v>
      </c>
      <c r="K11" s="11">
        <v>10</v>
      </c>
      <c r="L11" s="50"/>
    </row>
    <row r="12" spans="1:12" ht="37.5" customHeight="1" x14ac:dyDescent="0.25">
      <c r="A12" s="63"/>
      <c r="B12" s="2">
        <f t="shared" si="0"/>
        <v>9</v>
      </c>
      <c r="C12" s="9" t="s">
        <v>36</v>
      </c>
      <c r="D12" s="10" t="s">
        <v>37</v>
      </c>
      <c r="E12" s="7"/>
      <c r="F12" s="7" t="s">
        <v>18</v>
      </c>
      <c r="G12" s="7"/>
      <c r="H12" s="7" t="s">
        <v>20</v>
      </c>
      <c r="I12" s="7" t="s">
        <v>20</v>
      </c>
      <c r="J12" s="7" t="s">
        <v>20</v>
      </c>
      <c r="K12" s="11">
        <v>10</v>
      </c>
      <c r="L12" s="50"/>
    </row>
    <row r="13" spans="1:12" ht="52.5" customHeight="1" thickBot="1" x14ac:dyDescent="0.3">
      <c r="A13" s="63"/>
      <c r="B13" s="2">
        <f t="shared" si="0"/>
        <v>10</v>
      </c>
      <c r="C13" s="12" t="s">
        <v>38</v>
      </c>
      <c r="D13" s="13" t="s">
        <v>39</v>
      </c>
      <c r="E13" s="14"/>
      <c r="F13" s="14" t="s">
        <v>18</v>
      </c>
      <c r="G13" s="14"/>
      <c r="H13" s="14" t="s">
        <v>20</v>
      </c>
      <c r="I13" s="14" t="s">
        <v>20</v>
      </c>
      <c r="J13" s="14" t="s">
        <v>20</v>
      </c>
      <c r="K13" s="15">
        <v>10</v>
      </c>
      <c r="L13" s="51"/>
    </row>
    <row r="14" spans="1:12" ht="83.25" customHeight="1" x14ac:dyDescent="0.25">
      <c r="A14" s="60" t="s">
        <v>40</v>
      </c>
      <c r="B14" s="2">
        <f t="shared" si="0"/>
        <v>11</v>
      </c>
      <c r="C14" s="16" t="s">
        <v>41</v>
      </c>
      <c r="D14" s="17" t="s">
        <v>42</v>
      </c>
      <c r="E14" s="6"/>
      <c r="F14" s="6" t="s">
        <v>18</v>
      </c>
      <c r="G14" s="6"/>
      <c r="H14" s="6" t="s">
        <v>19</v>
      </c>
      <c r="I14" s="6" t="s">
        <v>19</v>
      </c>
      <c r="J14" s="6" t="s">
        <v>19</v>
      </c>
      <c r="K14" s="18">
        <v>5</v>
      </c>
      <c r="L14" s="52">
        <v>25</v>
      </c>
    </row>
    <row r="15" spans="1:12" ht="45.75" customHeight="1" x14ac:dyDescent="0.25">
      <c r="A15" s="60"/>
      <c r="B15" s="2">
        <f t="shared" si="0"/>
        <v>12</v>
      </c>
      <c r="C15" s="19" t="s">
        <v>83</v>
      </c>
      <c r="D15" s="20" t="s">
        <v>43</v>
      </c>
      <c r="E15" s="21"/>
      <c r="F15" s="21" t="s">
        <v>18</v>
      </c>
      <c r="G15" s="21"/>
      <c r="H15" s="21" t="s">
        <v>20</v>
      </c>
      <c r="I15" s="21" t="s">
        <v>19</v>
      </c>
      <c r="J15" s="21" t="s">
        <v>19</v>
      </c>
      <c r="K15" s="18">
        <v>2.5</v>
      </c>
      <c r="L15" s="53"/>
    </row>
    <row r="16" spans="1:12" ht="65.25" customHeight="1" x14ac:dyDescent="0.25">
      <c r="A16" s="60"/>
      <c r="B16" s="2">
        <f t="shared" si="0"/>
        <v>13</v>
      </c>
      <c r="C16" s="19" t="s">
        <v>84</v>
      </c>
      <c r="D16" s="20" t="s">
        <v>44</v>
      </c>
      <c r="E16" s="21" t="s">
        <v>18</v>
      </c>
      <c r="F16" s="21"/>
      <c r="G16" s="21"/>
      <c r="H16" s="21" t="s">
        <v>20</v>
      </c>
      <c r="I16" s="21" t="s">
        <v>19</v>
      </c>
      <c r="J16" s="21" t="s">
        <v>19</v>
      </c>
      <c r="K16" s="18">
        <v>5</v>
      </c>
      <c r="L16" s="53"/>
    </row>
    <row r="17" spans="1:12" ht="51" customHeight="1" x14ac:dyDescent="0.25">
      <c r="A17" s="60"/>
      <c r="B17" s="2">
        <f t="shared" si="0"/>
        <v>14</v>
      </c>
      <c r="C17" s="19" t="s">
        <v>45</v>
      </c>
      <c r="D17" s="20" t="s">
        <v>86</v>
      </c>
      <c r="E17" s="21"/>
      <c r="F17" s="21" t="s">
        <v>18</v>
      </c>
      <c r="G17" s="21"/>
      <c r="H17" s="21" t="s">
        <v>20</v>
      </c>
      <c r="I17" s="21" t="s">
        <v>19</v>
      </c>
      <c r="J17" s="21" t="s">
        <v>19</v>
      </c>
      <c r="K17" s="18">
        <v>5</v>
      </c>
      <c r="L17" s="53"/>
    </row>
    <row r="18" spans="1:12" ht="83.25" customHeight="1" x14ac:dyDescent="0.25">
      <c r="A18" s="60"/>
      <c r="B18" s="2">
        <f t="shared" si="0"/>
        <v>15</v>
      </c>
      <c r="C18" s="19" t="s">
        <v>85</v>
      </c>
      <c r="D18" s="20" t="s">
        <v>87</v>
      </c>
      <c r="E18" s="21"/>
      <c r="F18" s="21" t="s">
        <v>18</v>
      </c>
      <c r="G18" s="21"/>
      <c r="H18" s="21" t="s">
        <v>20</v>
      </c>
      <c r="I18" s="21" t="s">
        <v>19</v>
      </c>
      <c r="J18" s="21" t="s">
        <v>23</v>
      </c>
      <c r="K18" s="11">
        <v>5</v>
      </c>
      <c r="L18" s="53"/>
    </row>
    <row r="19" spans="1:12" ht="52.5" customHeight="1" x14ac:dyDescent="0.25">
      <c r="A19" s="60"/>
      <c r="B19" s="2">
        <f t="shared" si="0"/>
        <v>16</v>
      </c>
      <c r="C19" s="9" t="s">
        <v>80</v>
      </c>
      <c r="D19" s="10" t="s">
        <v>46</v>
      </c>
      <c r="E19" s="7"/>
      <c r="F19" s="7" t="s">
        <v>18</v>
      </c>
      <c r="G19" s="7"/>
      <c r="H19" s="7" t="s">
        <v>20</v>
      </c>
      <c r="I19" s="7" t="s">
        <v>19</v>
      </c>
      <c r="J19" s="7" t="s">
        <v>20</v>
      </c>
      <c r="K19" s="11">
        <v>5</v>
      </c>
      <c r="L19" s="53"/>
    </row>
    <row r="20" spans="1:12" ht="50.25" customHeight="1" x14ac:dyDescent="0.25">
      <c r="A20" s="60"/>
      <c r="B20" s="2">
        <f t="shared" si="0"/>
        <v>17</v>
      </c>
      <c r="C20" s="9" t="s">
        <v>47</v>
      </c>
      <c r="D20" s="10" t="s">
        <v>48</v>
      </c>
      <c r="E20" s="7"/>
      <c r="F20" s="7" t="s">
        <v>18</v>
      </c>
      <c r="G20" s="7"/>
      <c r="H20" s="7" t="s">
        <v>20</v>
      </c>
      <c r="I20" s="7" t="s">
        <v>19</v>
      </c>
      <c r="J20" s="7" t="s">
        <v>20</v>
      </c>
      <c r="K20" s="11">
        <v>5</v>
      </c>
      <c r="L20" s="53"/>
    </row>
    <row r="21" spans="1:12" ht="37.5" customHeight="1" x14ac:dyDescent="0.25">
      <c r="A21" s="60"/>
      <c r="B21" s="2">
        <f t="shared" si="0"/>
        <v>18</v>
      </c>
      <c r="C21" s="9" t="s">
        <v>49</v>
      </c>
      <c r="D21" s="10" t="s">
        <v>50</v>
      </c>
      <c r="E21" s="7"/>
      <c r="F21" s="7" t="s">
        <v>18</v>
      </c>
      <c r="G21" s="7"/>
      <c r="H21" s="7" t="s">
        <v>19</v>
      </c>
      <c r="I21" s="7" t="s">
        <v>19</v>
      </c>
      <c r="J21" s="7" t="s">
        <v>19</v>
      </c>
      <c r="K21" s="11">
        <v>5</v>
      </c>
      <c r="L21" s="53"/>
    </row>
    <row r="22" spans="1:12" ht="51.75" customHeight="1" x14ac:dyDescent="0.25">
      <c r="A22" s="60"/>
      <c r="B22" s="2">
        <f t="shared" si="0"/>
        <v>19</v>
      </c>
      <c r="C22" s="9" t="s">
        <v>88</v>
      </c>
      <c r="D22" s="10" t="s">
        <v>51</v>
      </c>
      <c r="E22" s="7"/>
      <c r="F22" s="7" t="s">
        <v>18</v>
      </c>
      <c r="G22" s="7"/>
      <c r="H22" s="7" t="s">
        <v>19</v>
      </c>
      <c r="I22" s="7" t="s">
        <v>19</v>
      </c>
      <c r="J22" s="7" t="s">
        <v>19</v>
      </c>
      <c r="K22" s="11">
        <v>5</v>
      </c>
      <c r="L22" s="53"/>
    </row>
    <row r="23" spans="1:12" ht="48" customHeight="1" x14ac:dyDescent="0.25">
      <c r="A23" s="60"/>
      <c r="B23" s="2">
        <f t="shared" si="0"/>
        <v>20</v>
      </c>
      <c r="C23" s="9" t="s">
        <v>52</v>
      </c>
      <c r="D23" s="10" t="s">
        <v>53</v>
      </c>
      <c r="E23" s="7"/>
      <c r="F23" s="7"/>
      <c r="G23" s="7" t="s">
        <v>18</v>
      </c>
      <c r="H23" s="7" t="s">
        <v>19</v>
      </c>
      <c r="I23" s="7" t="s">
        <v>19</v>
      </c>
      <c r="J23" s="7" t="s">
        <v>19</v>
      </c>
      <c r="K23" s="11">
        <v>5</v>
      </c>
      <c r="L23" s="53"/>
    </row>
    <row r="24" spans="1:12" ht="32.25" customHeight="1" x14ac:dyDescent="0.25">
      <c r="A24" s="60"/>
      <c r="B24" s="2">
        <f t="shared" si="0"/>
        <v>21</v>
      </c>
      <c r="C24" s="9" t="s">
        <v>56</v>
      </c>
      <c r="D24" s="10" t="s">
        <v>57</v>
      </c>
      <c r="E24" s="7"/>
      <c r="F24" s="7" t="s">
        <v>18</v>
      </c>
      <c r="G24" s="7" t="s">
        <v>18</v>
      </c>
      <c r="H24" s="7" t="s">
        <v>19</v>
      </c>
      <c r="I24" s="7" t="s">
        <v>19</v>
      </c>
      <c r="J24" s="7" t="s">
        <v>19</v>
      </c>
      <c r="K24" s="11">
        <v>5</v>
      </c>
      <c r="L24" s="53"/>
    </row>
    <row r="25" spans="1:12" ht="55.5" customHeight="1" x14ac:dyDescent="0.25">
      <c r="A25" s="60"/>
      <c r="B25" s="2">
        <f t="shared" si="0"/>
        <v>22</v>
      </c>
      <c r="C25" s="9" t="s">
        <v>60</v>
      </c>
      <c r="D25" s="10" t="s">
        <v>61</v>
      </c>
      <c r="E25" s="7"/>
      <c r="F25" s="7" t="s">
        <v>18</v>
      </c>
      <c r="G25" s="7"/>
      <c r="H25" s="7" t="s">
        <v>19</v>
      </c>
      <c r="I25" s="7" t="s">
        <v>19</v>
      </c>
      <c r="J25" s="7" t="s">
        <v>19</v>
      </c>
      <c r="K25" s="11">
        <v>5</v>
      </c>
      <c r="L25" s="53"/>
    </row>
    <row r="26" spans="1:12" ht="55.5" customHeight="1" x14ac:dyDescent="0.25">
      <c r="A26" s="60"/>
      <c r="B26" s="2">
        <f t="shared" si="0"/>
        <v>23</v>
      </c>
      <c r="C26" s="9" t="s">
        <v>62</v>
      </c>
      <c r="D26" s="10" t="s">
        <v>63</v>
      </c>
      <c r="E26" s="7"/>
      <c r="F26" s="7" t="s">
        <v>18</v>
      </c>
      <c r="G26" s="7"/>
      <c r="H26" s="7" t="s">
        <v>19</v>
      </c>
      <c r="I26" s="7" t="s">
        <v>19</v>
      </c>
      <c r="J26" s="7" t="s">
        <v>19</v>
      </c>
      <c r="K26" s="11">
        <v>5</v>
      </c>
      <c r="L26" s="53"/>
    </row>
    <row r="27" spans="1:12" ht="56.25" customHeight="1" x14ac:dyDescent="0.25">
      <c r="A27" s="60"/>
      <c r="B27" s="2">
        <f t="shared" si="0"/>
        <v>24</v>
      </c>
      <c r="C27" s="9" t="s">
        <v>64</v>
      </c>
      <c r="D27" s="10" t="s">
        <v>65</v>
      </c>
      <c r="E27" s="7"/>
      <c r="F27" s="7" t="s">
        <v>18</v>
      </c>
      <c r="G27" s="7"/>
      <c r="H27" s="7" t="s">
        <v>19</v>
      </c>
      <c r="I27" s="7" t="s">
        <v>19</v>
      </c>
      <c r="J27" s="7" t="s">
        <v>19</v>
      </c>
      <c r="K27" s="11">
        <v>5</v>
      </c>
      <c r="L27" s="53"/>
    </row>
    <row r="28" spans="1:12" ht="60" customHeight="1" x14ac:dyDescent="0.25">
      <c r="A28" s="60"/>
      <c r="B28" s="2">
        <f t="shared" si="0"/>
        <v>25</v>
      </c>
      <c r="C28" s="9" t="s">
        <v>66</v>
      </c>
      <c r="D28" s="10" t="s">
        <v>67</v>
      </c>
      <c r="E28" s="7"/>
      <c r="F28" s="7" t="s">
        <v>18</v>
      </c>
      <c r="G28" s="7"/>
      <c r="H28" s="7" t="s">
        <v>19</v>
      </c>
      <c r="I28" s="7" t="s">
        <v>19</v>
      </c>
      <c r="J28" s="7" t="s">
        <v>19</v>
      </c>
      <c r="K28" s="11">
        <v>2.5</v>
      </c>
      <c r="L28" s="53"/>
    </row>
    <row r="29" spans="1:12" ht="43.5" customHeight="1" thickBot="1" x14ac:dyDescent="0.3">
      <c r="A29" s="60"/>
      <c r="B29" s="2">
        <f t="shared" si="0"/>
        <v>26</v>
      </c>
      <c r="C29" s="12" t="s">
        <v>68</v>
      </c>
      <c r="D29" s="13" t="s">
        <v>69</v>
      </c>
      <c r="E29" s="14"/>
      <c r="F29" s="14" t="s">
        <v>18</v>
      </c>
      <c r="G29" s="14" t="s">
        <v>18</v>
      </c>
      <c r="H29" s="7" t="s">
        <v>19</v>
      </c>
      <c r="I29" s="7" t="s">
        <v>23</v>
      </c>
      <c r="J29" s="7" t="s">
        <v>20</v>
      </c>
      <c r="K29" s="15">
        <v>5</v>
      </c>
      <c r="L29" s="54"/>
    </row>
    <row r="30" spans="1:12" ht="42.75" customHeight="1" x14ac:dyDescent="0.25">
      <c r="A30" s="60" t="s">
        <v>70</v>
      </c>
      <c r="B30" s="2">
        <f t="shared" si="0"/>
        <v>27</v>
      </c>
      <c r="C30" s="16" t="s">
        <v>71</v>
      </c>
      <c r="D30" s="17" t="s">
        <v>72</v>
      </c>
      <c r="E30" s="6"/>
      <c r="F30" s="6" t="s">
        <v>18</v>
      </c>
      <c r="G30" s="6" t="s">
        <v>18</v>
      </c>
      <c r="H30" s="6" t="s">
        <v>19</v>
      </c>
      <c r="I30" s="6" t="s">
        <v>23</v>
      </c>
      <c r="J30" s="6" t="s">
        <v>23</v>
      </c>
      <c r="K30" s="18">
        <v>15</v>
      </c>
      <c r="L30" s="52">
        <v>25</v>
      </c>
    </row>
    <row r="31" spans="1:12" ht="42" customHeight="1" x14ac:dyDescent="0.25">
      <c r="A31" s="60"/>
      <c r="B31" s="2">
        <f t="shared" si="0"/>
        <v>28</v>
      </c>
      <c r="C31" s="9" t="s">
        <v>73</v>
      </c>
      <c r="D31" s="10" t="s">
        <v>74</v>
      </c>
      <c r="E31" s="7" t="s">
        <v>18</v>
      </c>
      <c r="F31" s="7"/>
      <c r="G31" s="7"/>
      <c r="H31" s="7" t="s">
        <v>19</v>
      </c>
      <c r="I31" s="7" t="s">
        <v>23</v>
      </c>
      <c r="J31" s="7" t="s">
        <v>20</v>
      </c>
      <c r="K31" s="11">
        <v>15</v>
      </c>
      <c r="L31" s="53"/>
    </row>
    <row r="32" spans="1:12" ht="47.25" customHeight="1" x14ac:dyDescent="0.25">
      <c r="A32" s="60"/>
      <c r="B32" s="2">
        <f t="shared" si="0"/>
        <v>29</v>
      </c>
      <c r="C32" s="9" t="s">
        <v>89</v>
      </c>
      <c r="D32" s="10" t="s">
        <v>75</v>
      </c>
      <c r="E32" s="7" t="s">
        <v>18</v>
      </c>
      <c r="F32" s="7" t="s">
        <v>18</v>
      </c>
      <c r="G32" s="7"/>
      <c r="H32" s="7" t="s">
        <v>20</v>
      </c>
      <c r="I32" s="7" t="s">
        <v>20</v>
      </c>
      <c r="J32" s="7" t="s">
        <v>23</v>
      </c>
      <c r="K32" s="11">
        <v>10</v>
      </c>
      <c r="L32" s="53"/>
    </row>
    <row r="33" spans="1:12" ht="53.25" customHeight="1" x14ac:dyDescent="0.25">
      <c r="A33" s="60"/>
      <c r="B33" s="2">
        <f t="shared" si="0"/>
        <v>30</v>
      </c>
      <c r="C33" s="9" t="s">
        <v>78</v>
      </c>
      <c r="D33" s="10" t="s">
        <v>79</v>
      </c>
      <c r="E33" s="7" t="s">
        <v>18</v>
      </c>
      <c r="F33" s="7"/>
      <c r="G33" s="7"/>
      <c r="H33" s="7" t="s">
        <v>19</v>
      </c>
      <c r="I33" s="7" t="s">
        <v>19</v>
      </c>
      <c r="J33" s="7" t="s">
        <v>19</v>
      </c>
      <c r="K33" s="11">
        <v>5</v>
      </c>
      <c r="L33" s="53"/>
    </row>
    <row r="34" spans="1:12" ht="79.5" customHeight="1" thickBot="1" x14ac:dyDescent="0.3">
      <c r="A34" s="60"/>
      <c r="B34" s="2">
        <f t="shared" si="0"/>
        <v>31</v>
      </c>
      <c r="C34" s="31" t="s">
        <v>76</v>
      </c>
      <c r="D34" s="32" t="s">
        <v>77</v>
      </c>
      <c r="E34" s="33" t="s">
        <v>18</v>
      </c>
      <c r="F34" s="33"/>
      <c r="G34" s="33"/>
      <c r="H34" s="33" t="s">
        <v>20</v>
      </c>
      <c r="I34" s="33" t="s">
        <v>20</v>
      </c>
      <c r="J34" s="33" t="s">
        <v>20</v>
      </c>
      <c r="K34" s="34">
        <v>10</v>
      </c>
      <c r="L34" s="53"/>
    </row>
    <row r="35" spans="1:12" ht="85.5" customHeight="1" x14ac:dyDescent="0.25">
      <c r="A35" s="61" t="s">
        <v>94</v>
      </c>
      <c r="B35" s="2">
        <f t="shared" si="0"/>
        <v>32</v>
      </c>
      <c r="C35" s="35" t="s">
        <v>90</v>
      </c>
      <c r="D35" s="36" t="s">
        <v>91</v>
      </c>
      <c r="E35" s="37"/>
      <c r="F35" s="37" t="s">
        <v>18</v>
      </c>
      <c r="G35" s="37"/>
      <c r="H35" s="6" t="s">
        <v>19</v>
      </c>
      <c r="I35" s="6" t="s">
        <v>23</v>
      </c>
      <c r="J35" s="6" t="s">
        <v>20</v>
      </c>
      <c r="K35" s="38">
        <v>10</v>
      </c>
      <c r="L35" s="52">
        <v>30</v>
      </c>
    </row>
    <row r="36" spans="1:12" ht="60" customHeight="1" x14ac:dyDescent="0.25">
      <c r="A36" s="62"/>
      <c r="B36" s="2">
        <f t="shared" si="0"/>
        <v>33</v>
      </c>
      <c r="C36" s="9" t="s">
        <v>58</v>
      </c>
      <c r="D36" s="10" t="s">
        <v>59</v>
      </c>
      <c r="E36" s="7"/>
      <c r="F36" s="7" t="s">
        <v>18</v>
      </c>
      <c r="G36" s="7"/>
      <c r="H36" s="7" t="s">
        <v>19</v>
      </c>
      <c r="I36" s="7" t="s">
        <v>19</v>
      </c>
      <c r="J36" s="7" t="s">
        <v>19</v>
      </c>
      <c r="K36" s="11">
        <v>5</v>
      </c>
      <c r="L36" s="53"/>
    </row>
    <row r="37" spans="1:12" ht="68.25" customHeight="1" x14ac:dyDescent="0.25">
      <c r="A37" s="62"/>
      <c r="B37" s="2">
        <f t="shared" si="0"/>
        <v>34</v>
      </c>
      <c r="C37" s="9" t="s">
        <v>54</v>
      </c>
      <c r="D37" s="10" t="s">
        <v>55</v>
      </c>
      <c r="E37" s="7" t="s">
        <v>18</v>
      </c>
      <c r="F37" s="7" t="s">
        <v>18</v>
      </c>
      <c r="G37" s="7"/>
      <c r="H37" s="7" t="s">
        <v>23</v>
      </c>
      <c r="I37" s="7" t="s">
        <v>19</v>
      </c>
      <c r="J37" s="7" t="s">
        <v>19</v>
      </c>
      <c r="K37" s="11">
        <v>5</v>
      </c>
      <c r="L37" s="53"/>
    </row>
    <row r="38" spans="1:12" ht="48" thickBot="1" x14ac:dyDescent="0.3">
      <c r="A38" s="62"/>
      <c r="B38" s="2">
        <f t="shared" si="0"/>
        <v>35</v>
      </c>
      <c r="C38" s="39" t="s">
        <v>92</v>
      </c>
      <c r="D38" s="40" t="s">
        <v>93</v>
      </c>
      <c r="E38" s="41"/>
      <c r="F38" s="41" t="s">
        <v>18</v>
      </c>
      <c r="G38" s="41"/>
      <c r="H38" s="41" t="s">
        <v>20</v>
      </c>
      <c r="I38" s="41" t="s">
        <v>23</v>
      </c>
      <c r="J38" s="41" t="s">
        <v>23</v>
      </c>
      <c r="K38" s="42">
        <v>5</v>
      </c>
      <c r="L38" s="54"/>
    </row>
    <row r="39" spans="1:12" ht="21.75" thickBot="1" x14ac:dyDescent="0.4">
      <c r="A39" s="1"/>
      <c r="B39" s="22"/>
      <c r="C39" s="23"/>
      <c r="D39" s="24"/>
      <c r="E39" s="1"/>
      <c r="F39" s="1"/>
      <c r="G39" s="1"/>
      <c r="H39" s="1"/>
      <c r="I39" s="1"/>
      <c r="J39" s="1"/>
      <c r="K39" s="1"/>
      <c r="L39" s="43">
        <f>SUM(L4:L37)</f>
        <v>100</v>
      </c>
    </row>
    <row r="40" spans="1:12" x14ac:dyDescent="0.25">
      <c r="A40" s="1"/>
      <c r="B40" s="22"/>
      <c r="C40" s="23"/>
      <c r="D40" s="24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s="1"/>
    </row>
    <row r="42" spans="1:12" x14ac:dyDescent="0.25">
      <c r="A42" s="1"/>
    </row>
    <row r="43" spans="1:12" x14ac:dyDescent="0.25">
      <c r="A43" s="1"/>
    </row>
    <row r="44" spans="1:12" x14ac:dyDescent="0.25">
      <c r="A44" s="1"/>
    </row>
    <row r="45" spans="1:12" x14ac:dyDescent="0.25">
      <c r="A45" s="1"/>
    </row>
  </sheetData>
  <mergeCells count="14">
    <mergeCell ref="A30:A34"/>
    <mergeCell ref="A35:A38"/>
    <mergeCell ref="L30:L34"/>
    <mergeCell ref="L35:L38"/>
    <mergeCell ref="A4:A13"/>
    <mergeCell ref="A14:A29"/>
    <mergeCell ref="A1:L1"/>
    <mergeCell ref="K2:L2"/>
    <mergeCell ref="L4:L13"/>
    <mergeCell ref="L14:L29"/>
    <mergeCell ref="H2:J2"/>
    <mergeCell ref="E2:G2"/>
    <mergeCell ref="B2:D2"/>
    <mergeCell ref="A2:A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SAS2020</cp:lastModifiedBy>
  <dcterms:created xsi:type="dcterms:W3CDTF">2017-08-04T19:26:18Z</dcterms:created>
  <dcterms:modified xsi:type="dcterms:W3CDTF">2020-12-04T13:49:08Z</dcterms:modified>
</cp:coreProperties>
</file>